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9040" windowHeight="15720" activeTab="0"/>
  </bookViews>
  <sheets>
    <sheet name="PCA" sheetId="1" r:id="rId1"/>
    <sheet name="Planilha2" sheetId="2" r:id="rId2"/>
    <sheet name="Planilha3" sheetId="3" r:id="rId3"/>
  </sheets>
  <definedNames>
    <definedName name="_xlnm._FilterDatabase" localSheetId="0" hidden="1">'PCA'!$A$7:$H$7</definedName>
    <definedName name="_xlnm.Print_Titles" localSheetId="0">'PCA'!$1:$7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<sst xmlns="http://schemas.openxmlformats.org/spreadsheetml/2006/main" count="154" uniqueCount="78">
  <si>
    <t>ITEM</t>
  </si>
  <si>
    <t>DESCRIÇÃO DO OBJETO</t>
  </si>
  <si>
    <t>EM CUMPRIMENTO DA LEI Nº 14.133/2021 (LEI DE LICITAÇÕES E CONTRATOS  E  DECRETO MUNICIPAL  Nº 8388, DE 31 DE MARÇO DE 2023</t>
  </si>
  <si>
    <t>PLANO ANUAL DE CONTRATAÇÕES - 2024</t>
  </si>
  <si>
    <t>DEPARTAMENTO ADMINISTRATIVO</t>
  </si>
  <si>
    <t>PONTO ELETRÔNICO</t>
  </si>
  <si>
    <t>NATUREZA/OBJETO</t>
  </si>
  <si>
    <t>CONTROLE FREQUÊNCIA DOS FUNCIONÁRIOS</t>
  </si>
  <si>
    <t>12 meses</t>
  </si>
  <si>
    <t>INCIO DA RENOVAÇÃO OU PROCEDIMENTO LICITATÓRIO</t>
  </si>
  <si>
    <t>VALOR GLOBAL ESTIMADO</t>
  </si>
  <si>
    <t>Coluna1</t>
  </si>
  <si>
    <t>CONSULTORIA FINANCEIRA</t>
  </si>
  <si>
    <t>BOLETIM DE PUBLICAÇÕES</t>
  </si>
  <si>
    <t>LICENÇA SOFTWARE</t>
  </si>
  <si>
    <t>RECEORTES DAS PUBLICAÇÕES DOS DIÁRIOS OFICIAIS</t>
  </si>
  <si>
    <t>COMPUTADORES</t>
  </si>
  <si>
    <t>LOCAÇÃO DE COMPUTADORES</t>
  </si>
  <si>
    <t>CORRESPONDÊNCIAS - CORREIOS</t>
  </si>
  <si>
    <t>ENVIO DE CORRESPONDÊNCIAS</t>
  </si>
  <si>
    <t>SEGURO PREDIAL</t>
  </si>
  <si>
    <t>COBERTURA DO PATRIMÔNIO DO PAULIPREV</t>
  </si>
  <si>
    <t>DATAPREV</t>
  </si>
  <si>
    <t>COMPENSAÇÃO  PREVIDENCIÁRIA</t>
  </si>
  <si>
    <t>AR-CONDICIONADO</t>
  </si>
  <si>
    <t>MANUTENÇÃO PERIÓDICA DO ARES-CONDICIONADOS</t>
  </si>
  <si>
    <t>SITE DO PAULIPREV</t>
  </si>
  <si>
    <t>MANUTENÇÃO E SUPORTE AO SITE DO PAULIPREV</t>
  </si>
  <si>
    <t>SISTEMA DE BACKUP</t>
  </si>
  <si>
    <t>GERENCIMANETO DO BACKUP NAS NUNVENS DOS ARQUIVOS DO PAULIPREV</t>
  </si>
  <si>
    <t>VIVO - MÓVEL</t>
  </si>
  <si>
    <t>VIVO - FIXO</t>
  </si>
  <si>
    <t>VIVO - LINK DEDICADO</t>
  </si>
  <si>
    <t>TELEFONIA MÓVEL</t>
  </si>
  <si>
    <t>SERVIÇOS DE INTERNET</t>
  </si>
  <si>
    <t>ALUGUEL IMÓVEL</t>
  </si>
  <si>
    <t>LOCAÇÃO DO IMÓVEL</t>
  </si>
  <si>
    <t>SERVIÇO DE CUSTÓDIA</t>
  </si>
  <si>
    <t>CUSTÓDIA DOS VALORES</t>
  </si>
  <si>
    <t>SERVIÇO DE PABX</t>
  </si>
  <si>
    <t>SERVIÇOS TÉCNICOS NA ÁREA ATUARIAL</t>
  </si>
  <si>
    <t>CONSULTORIA ATUARIAL</t>
  </si>
  <si>
    <t>LOCVAÇÃO DE IMPRESSORAS/SCANNER</t>
  </si>
  <si>
    <t>IMPRESSORAS</t>
  </si>
  <si>
    <t>ARQUIVO DE DOCUMENTOS</t>
  </si>
  <si>
    <t>SERVIÇOS DE GUARDA E CONTRLE DOS DOCUMENTOS DO PAULIPREV</t>
  </si>
  <si>
    <t>GED - GESTÃO ELETRÔNICA DE DOCUMENTOS</t>
  </si>
  <si>
    <t>SERVIÇOS DE CONTROLE DOS ARQUIVOS DIGITALIZADOS</t>
  </si>
  <si>
    <t>12 MESES</t>
  </si>
  <si>
    <t>GESTÃO DO SISTEMA PREVIDENCIÁRIO, PATRIMÔNIO, FOLHA DE PAGAMENTO E COMPRAS.</t>
  </si>
  <si>
    <t>CENSO PREVIDENCIÁRIO</t>
  </si>
  <si>
    <t>CONTRATAÇÃO DE FUNCIONÁRIO</t>
  </si>
  <si>
    <t>SERVIÇOS DE RECEPÇÃO</t>
  </si>
  <si>
    <t>PRÓ GESTÃO - TOTUM</t>
  </si>
  <si>
    <t>CERTIFICAÇÃO PRÓ-GESTÃO</t>
  </si>
  <si>
    <t>CONCURSO PÚBLICO</t>
  </si>
  <si>
    <t>CONTRATAÇÃO DE SERVIDORES</t>
  </si>
  <si>
    <t>48 MESES</t>
  </si>
  <si>
    <t xml:space="preserve">      INSTITUTO DE PREVIDÊNCIA DE PAULÍNIA - PAULIPREV</t>
  </si>
  <si>
    <t>AQUISIÇÃO DE PRODUTOS DE LIMPEZA</t>
  </si>
  <si>
    <t>AQUISIÇÃO DE PRODUTOS COMO PÓ DE CAFÉ , AÇÚCAR EM SACHE. ETC</t>
  </si>
  <si>
    <t>PRODUTOS ALIMENTÍCIO</t>
  </si>
  <si>
    <t>PRODUTOS DE LIMPEZA</t>
  </si>
  <si>
    <t>PRODUTOS DE PAPELARIA</t>
  </si>
  <si>
    <t>AQUISIÇÃO DE PRODUTOS DE PAPELARIA</t>
  </si>
  <si>
    <t>CESTA DE NATAL</t>
  </si>
  <si>
    <t xml:space="preserve">CRÉDITO VIA CARTÃO MÚLTIPLO </t>
  </si>
  <si>
    <t>Valor total</t>
  </si>
  <si>
    <t>GRAU DE PRIORIDADE</t>
  </si>
  <si>
    <t>ALTA</t>
  </si>
  <si>
    <t>MÉDIA</t>
  </si>
  <si>
    <t>PERIODICIDADE DE AQUISIÇÃO</t>
  </si>
  <si>
    <t>JUSTIFICATIVA</t>
  </si>
  <si>
    <t>OBJETO ESSENCIAL PARA A MANUTENÇÃO DAS ATIVIDADES DO INSTITUTO</t>
  </si>
  <si>
    <t>MELHORAR QUALIFICAÇÃO DO INSTITUTO</t>
  </si>
  <si>
    <t>MELHOR CONTROLE DE FREQUENCIA DOS SERVIDORES</t>
  </si>
  <si>
    <t>GRATIFICAÇÃO AOS SERVIDORES MELHORANDO ASSIM A SUA PRODUTIVIDADE E EFICIÊNCIA</t>
  </si>
  <si>
    <t>SEGURANÇA DO PATRIMÔNIO DO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</si>
</sst>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$&quot;\ * #,##0.00_ ;_ &quot;R$&quot;\ * \-#,##0.00_ ;_ &quot;R$&quot;\ * &quot;-&quot;??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2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2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20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20" applyFont="1" applyAlignment="1">
      <alignment vertical="center"/>
    </xf>
    <xf numFmtId="17" fontId="0" fillId="0" borderId="0" xfId="0" applyNumberForma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164" fontId="0" fillId="0" borderId="2" xfId="2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2" xfId="20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419100</xdr:colOff>
      <xdr:row>1</xdr:row>
      <xdr:rowOff>161925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28675" cy="40005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171450</xdr:colOff>
      <xdr:row>2</xdr:row>
      <xdr:rowOff>9525</xdr:rowOff>
    </xdr:from>
    <xdr:to>
      <xdr:col>1</xdr:col>
      <xdr:colOff>180975</xdr:colOff>
      <xdr:row>2</xdr:row>
      <xdr:rowOff>171450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5429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G8:G24" totalsRowShown="0">
  <autoFilter ref="G8:G24"/>
  <sortState ref="G9:G14">
    <sortCondition sortBy="value" ref="G9:G14"/>
  </sortState>
  <tableColumns count="1">
    <tableColumn id="1" name="Colu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="145" zoomScaleNormal="145" workbookViewId="0" topLeftCell="A1">
      <selection activeCell="D8" sqref="D8"/>
    </sheetView>
  </sheetViews>
  <sheetFormatPr defaultColWidth="9.140625" defaultRowHeight="15"/>
  <cols>
    <col min="1" max="1" width="6.28125" style="8" customWidth="1"/>
    <col min="2" max="2" width="26.00390625" style="8" customWidth="1"/>
    <col min="3" max="3" width="19.140625" style="14" bestFit="1" customWidth="1"/>
    <col min="4" max="5" width="19.140625" style="14" customWidth="1"/>
    <col min="6" max="6" width="15.8515625" style="15" customWidth="1"/>
    <col min="7" max="7" width="13.57421875" style="8" customWidth="1"/>
    <col min="8" max="8" width="14.00390625" style="8" customWidth="1"/>
    <col min="9" max="16384" width="9.140625" style="8" customWidth="1"/>
  </cols>
  <sheetData>
    <row r="1" spans="1:8" ht="21">
      <c r="A1" s="26" t="s">
        <v>58</v>
      </c>
      <c r="B1" s="27"/>
      <c r="C1" s="27"/>
      <c r="D1" s="27"/>
      <c r="E1" s="27"/>
      <c r="F1" s="27"/>
      <c r="G1" s="27"/>
      <c r="H1" s="27"/>
    </row>
    <row r="2" spans="1:8" ht="21">
      <c r="A2" s="26" t="s">
        <v>4</v>
      </c>
      <c r="B2" s="27"/>
      <c r="C2" s="27"/>
      <c r="D2" s="27"/>
      <c r="E2" s="27"/>
      <c r="F2" s="27"/>
      <c r="G2" s="27"/>
      <c r="H2" s="27"/>
    </row>
    <row r="3" spans="1:8" ht="21">
      <c r="A3" s="26"/>
      <c r="B3" s="27"/>
      <c r="C3" s="27"/>
      <c r="D3" s="27"/>
      <c r="E3" s="27"/>
      <c r="F3" s="27"/>
      <c r="G3" s="27"/>
      <c r="H3" s="27"/>
    </row>
    <row r="4" spans="1:8" ht="21">
      <c r="A4" s="26" t="s">
        <v>3</v>
      </c>
      <c r="B4" s="27"/>
      <c r="C4" s="27"/>
      <c r="D4" s="27"/>
      <c r="E4" s="27"/>
      <c r="F4" s="27"/>
      <c r="G4" s="27"/>
      <c r="H4" s="27"/>
    </row>
    <row r="5" spans="1:8" ht="28.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18.75">
      <c r="A6" s="1"/>
      <c r="B6" s="1"/>
      <c r="C6" s="3"/>
      <c r="D6" s="3"/>
      <c r="E6" s="3"/>
      <c r="F6" s="1"/>
      <c r="G6" s="1"/>
      <c r="H6" s="2"/>
    </row>
    <row r="7" spans="1:8" ht="67.5" customHeight="1">
      <c r="A7" s="4" t="s">
        <v>0</v>
      </c>
      <c r="B7" s="5" t="s">
        <v>6</v>
      </c>
      <c r="C7" s="6" t="s">
        <v>1</v>
      </c>
      <c r="D7" s="6" t="s">
        <v>72</v>
      </c>
      <c r="E7" s="7" t="s">
        <v>68</v>
      </c>
      <c r="F7" s="7" t="s">
        <v>10</v>
      </c>
      <c r="G7" s="6" t="s">
        <v>9</v>
      </c>
      <c r="H7" s="6" t="s">
        <v>71</v>
      </c>
    </row>
    <row r="8" spans="1:8" s="13" customFormat="1" ht="36">
      <c r="A8" s="9">
        <v>1</v>
      </c>
      <c r="B8" s="9" t="s">
        <v>20</v>
      </c>
      <c r="C8" s="10" t="s">
        <v>21</v>
      </c>
      <c r="D8" s="10" t="s">
        <v>77</v>
      </c>
      <c r="E8" s="10" t="s">
        <v>69</v>
      </c>
      <c r="F8" s="18">
        <v>3074</v>
      </c>
      <c r="G8" s="12">
        <v>45292</v>
      </c>
      <c r="H8" s="9" t="s">
        <v>8</v>
      </c>
    </row>
    <row r="9" spans="1:8" s="13" customFormat="1" ht="48">
      <c r="A9" s="9">
        <v>2</v>
      </c>
      <c r="B9" s="9" t="s">
        <v>22</v>
      </c>
      <c r="C9" s="10" t="s">
        <v>23</v>
      </c>
      <c r="D9" s="10" t="s">
        <v>73</v>
      </c>
      <c r="E9" s="10" t="s">
        <v>70</v>
      </c>
      <c r="F9" s="18">
        <v>15264</v>
      </c>
      <c r="G9" s="12">
        <v>45292</v>
      </c>
      <c r="H9" s="9" t="s">
        <v>8</v>
      </c>
    </row>
    <row r="10" spans="1:8" s="13" customFormat="1" ht="48">
      <c r="A10" s="9">
        <v>3</v>
      </c>
      <c r="B10" s="9" t="s">
        <v>24</v>
      </c>
      <c r="C10" s="10" t="s">
        <v>25</v>
      </c>
      <c r="D10" s="10" t="s">
        <v>73</v>
      </c>
      <c r="E10" s="10" t="s">
        <v>70</v>
      </c>
      <c r="F10" s="18">
        <v>8969.720000000001</v>
      </c>
      <c r="G10" s="12">
        <v>45292</v>
      </c>
      <c r="H10" s="9" t="s">
        <v>8</v>
      </c>
    </row>
    <row r="11" spans="1:8" s="13" customFormat="1" ht="48">
      <c r="A11" s="9">
        <v>4</v>
      </c>
      <c r="B11" s="9" t="s">
        <v>26</v>
      </c>
      <c r="C11" s="17" t="s">
        <v>27</v>
      </c>
      <c r="D11" s="10" t="s">
        <v>73</v>
      </c>
      <c r="E11" s="17" t="s">
        <v>70</v>
      </c>
      <c r="F11" s="18">
        <v>5771.700000000001</v>
      </c>
      <c r="G11" s="12">
        <v>45292</v>
      </c>
      <c r="H11" s="9" t="s">
        <v>8</v>
      </c>
    </row>
    <row r="12" spans="1:8" s="13" customFormat="1" ht="48">
      <c r="A12" s="9">
        <v>5</v>
      </c>
      <c r="B12" s="9" t="s">
        <v>28</v>
      </c>
      <c r="C12" s="10" t="s">
        <v>29</v>
      </c>
      <c r="D12" s="10" t="s">
        <v>73</v>
      </c>
      <c r="E12" s="10" t="s">
        <v>69</v>
      </c>
      <c r="F12" s="20">
        <v>2317.1600000000003</v>
      </c>
      <c r="G12" s="12">
        <v>45292</v>
      </c>
      <c r="H12" s="9" t="s">
        <v>8</v>
      </c>
    </row>
    <row r="13" spans="1:8" s="13" customFormat="1" ht="48">
      <c r="A13" s="9">
        <v>6</v>
      </c>
      <c r="B13" s="9" t="s">
        <v>50</v>
      </c>
      <c r="C13" s="10" t="s">
        <v>50</v>
      </c>
      <c r="D13" s="10" t="s">
        <v>73</v>
      </c>
      <c r="E13" s="10" t="s">
        <v>69</v>
      </c>
      <c r="F13" s="20">
        <v>150000</v>
      </c>
      <c r="G13" s="12">
        <v>45292</v>
      </c>
      <c r="H13" s="9" t="s">
        <v>48</v>
      </c>
    </row>
    <row r="14" spans="1:8" s="13" customFormat="1" ht="48">
      <c r="A14" s="9">
        <v>7</v>
      </c>
      <c r="B14" s="9" t="s">
        <v>51</v>
      </c>
      <c r="C14" s="10" t="s">
        <v>52</v>
      </c>
      <c r="D14" s="10" t="s">
        <v>73</v>
      </c>
      <c r="E14" s="10" t="s">
        <v>69</v>
      </c>
      <c r="F14" s="20">
        <v>150000</v>
      </c>
      <c r="G14" s="12">
        <v>45292</v>
      </c>
      <c r="H14" s="9" t="s">
        <v>48</v>
      </c>
    </row>
    <row r="15" spans="1:8" s="13" customFormat="1" ht="48">
      <c r="A15" s="9">
        <v>8</v>
      </c>
      <c r="B15" s="9" t="s">
        <v>30</v>
      </c>
      <c r="C15" s="10" t="s">
        <v>33</v>
      </c>
      <c r="D15" s="10" t="s">
        <v>73</v>
      </c>
      <c r="E15" s="10" t="s">
        <v>69</v>
      </c>
      <c r="F15" s="20">
        <v>1469.16</v>
      </c>
      <c r="G15" s="12">
        <v>45323</v>
      </c>
      <c r="H15" s="9" t="s">
        <v>8</v>
      </c>
    </row>
    <row r="16" spans="1:8" s="13" customFormat="1" ht="48">
      <c r="A16" s="9">
        <v>9</v>
      </c>
      <c r="B16" s="9" t="s">
        <v>31</v>
      </c>
      <c r="C16" s="10" t="s">
        <v>39</v>
      </c>
      <c r="D16" s="10" t="s">
        <v>73</v>
      </c>
      <c r="E16" s="10" t="s">
        <v>69</v>
      </c>
      <c r="F16" s="20">
        <v>11625.02</v>
      </c>
      <c r="G16" s="12">
        <v>45323</v>
      </c>
      <c r="H16" s="9" t="s">
        <v>8</v>
      </c>
    </row>
    <row r="17" spans="1:8" s="13" customFormat="1" ht="48">
      <c r="A17" s="9">
        <v>10</v>
      </c>
      <c r="B17" s="9" t="s">
        <v>32</v>
      </c>
      <c r="C17" s="10" t="s">
        <v>34</v>
      </c>
      <c r="D17" s="10" t="s">
        <v>73</v>
      </c>
      <c r="E17" s="10" t="s">
        <v>69</v>
      </c>
      <c r="F17" s="20">
        <v>5936</v>
      </c>
      <c r="G17" s="12">
        <v>45323</v>
      </c>
      <c r="H17" s="9" t="s">
        <v>8</v>
      </c>
    </row>
    <row r="18" spans="1:8" s="13" customFormat="1" ht="48">
      <c r="A18" s="9">
        <v>11</v>
      </c>
      <c r="B18" s="9" t="s">
        <v>35</v>
      </c>
      <c r="C18" s="10" t="s">
        <v>36</v>
      </c>
      <c r="D18" s="10" t="s">
        <v>73</v>
      </c>
      <c r="E18" s="10" t="s">
        <v>69</v>
      </c>
      <c r="F18" s="18">
        <v>204580</v>
      </c>
      <c r="G18" s="12">
        <v>45323</v>
      </c>
      <c r="H18" s="9" t="s">
        <v>8</v>
      </c>
    </row>
    <row r="19" spans="1:8" s="13" customFormat="1" ht="48">
      <c r="A19" s="9">
        <v>12</v>
      </c>
      <c r="B19" s="9" t="s">
        <v>37</v>
      </c>
      <c r="C19" s="10" t="s">
        <v>38</v>
      </c>
      <c r="D19" s="10" t="s">
        <v>73</v>
      </c>
      <c r="E19" s="10" t="s">
        <v>70</v>
      </c>
      <c r="F19" s="18">
        <v>31800</v>
      </c>
      <c r="G19" s="12">
        <v>45352</v>
      </c>
      <c r="H19" s="9" t="s">
        <v>8</v>
      </c>
    </row>
    <row r="20" spans="1:8" s="13" customFormat="1" ht="36">
      <c r="A20" s="9">
        <v>13</v>
      </c>
      <c r="B20" s="9" t="s">
        <v>53</v>
      </c>
      <c r="C20" s="10" t="s">
        <v>54</v>
      </c>
      <c r="D20" s="10" t="s">
        <v>74</v>
      </c>
      <c r="E20" s="10" t="s">
        <v>70</v>
      </c>
      <c r="F20" s="11">
        <v>10000</v>
      </c>
      <c r="G20" s="12">
        <v>45352</v>
      </c>
      <c r="H20" s="9" t="s">
        <v>48</v>
      </c>
    </row>
    <row r="21" spans="1:8" s="13" customFormat="1" ht="48">
      <c r="A21" s="9">
        <v>14</v>
      </c>
      <c r="B21" s="9" t="s">
        <v>55</v>
      </c>
      <c r="C21" s="10" t="s">
        <v>56</v>
      </c>
      <c r="D21" s="10" t="s">
        <v>73</v>
      </c>
      <c r="E21" s="10" t="s">
        <v>70</v>
      </c>
      <c r="F21" s="11">
        <v>50000</v>
      </c>
      <c r="G21" s="12">
        <v>45352</v>
      </c>
      <c r="H21" s="9" t="s">
        <v>57</v>
      </c>
    </row>
    <row r="22" spans="1:8" s="13" customFormat="1" ht="48">
      <c r="A22" s="9">
        <v>15</v>
      </c>
      <c r="B22" s="9" t="s">
        <v>61</v>
      </c>
      <c r="C22" s="10" t="s">
        <v>60</v>
      </c>
      <c r="D22" s="10" t="s">
        <v>73</v>
      </c>
      <c r="E22" s="10" t="s">
        <v>69</v>
      </c>
      <c r="F22" s="11">
        <v>4000</v>
      </c>
      <c r="G22" s="12">
        <v>45352</v>
      </c>
      <c r="H22" s="9" t="s">
        <v>8</v>
      </c>
    </row>
    <row r="23" spans="1:8" s="13" customFormat="1" ht="48">
      <c r="A23" s="9">
        <v>16</v>
      </c>
      <c r="B23" s="9" t="s">
        <v>62</v>
      </c>
      <c r="C23" s="10" t="s">
        <v>59</v>
      </c>
      <c r="D23" s="10" t="s">
        <v>73</v>
      </c>
      <c r="E23" s="10" t="s">
        <v>69</v>
      </c>
      <c r="F23" s="11">
        <v>16000</v>
      </c>
      <c r="G23" s="12">
        <v>45352</v>
      </c>
      <c r="H23" s="9" t="s">
        <v>8</v>
      </c>
    </row>
    <row r="24" spans="1:8" s="13" customFormat="1" ht="48">
      <c r="A24" s="9">
        <v>17</v>
      </c>
      <c r="B24" s="9" t="s">
        <v>63</v>
      </c>
      <c r="C24" s="10" t="s">
        <v>64</v>
      </c>
      <c r="D24" s="10" t="s">
        <v>73</v>
      </c>
      <c r="E24" s="10" t="s">
        <v>69</v>
      </c>
      <c r="F24" s="11">
        <v>13000</v>
      </c>
      <c r="G24" s="12">
        <v>45352</v>
      </c>
      <c r="H24" s="9" t="s">
        <v>8</v>
      </c>
    </row>
    <row r="25" spans="1:8" s="13" customFormat="1" ht="48">
      <c r="A25" s="9">
        <v>18</v>
      </c>
      <c r="B25" s="10" t="s">
        <v>40</v>
      </c>
      <c r="C25" s="10" t="s">
        <v>41</v>
      </c>
      <c r="D25" s="10" t="s">
        <v>73</v>
      </c>
      <c r="E25" s="10" t="s">
        <v>70</v>
      </c>
      <c r="F25" s="18">
        <v>27366.02</v>
      </c>
      <c r="G25" s="12">
        <v>45383</v>
      </c>
      <c r="H25" s="9" t="s">
        <v>8</v>
      </c>
    </row>
    <row r="26" spans="1:8" s="13" customFormat="1" ht="48">
      <c r="A26" s="9">
        <v>19</v>
      </c>
      <c r="B26" s="9" t="s">
        <v>43</v>
      </c>
      <c r="C26" s="10" t="s">
        <v>42</v>
      </c>
      <c r="D26" s="10" t="s">
        <v>73</v>
      </c>
      <c r="E26" s="10" t="s">
        <v>70</v>
      </c>
      <c r="F26" s="18">
        <v>53424</v>
      </c>
      <c r="G26" s="12">
        <v>45444</v>
      </c>
      <c r="H26" s="9" t="s">
        <v>8</v>
      </c>
    </row>
    <row r="27" spans="1:8" s="13" customFormat="1" ht="48">
      <c r="A27" s="9">
        <v>20</v>
      </c>
      <c r="B27" s="9" t="s">
        <v>44</v>
      </c>
      <c r="C27" s="10" t="s">
        <v>45</v>
      </c>
      <c r="D27" s="10" t="s">
        <v>73</v>
      </c>
      <c r="E27" s="10" t="s">
        <v>69</v>
      </c>
      <c r="F27" s="18">
        <v>7074.4400000000005</v>
      </c>
      <c r="G27" s="12">
        <v>45474</v>
      </c>
      <c r="H27" s="9" t="s">
        <v>8</v>
      </c>
    </row>
    <row r="28" spans="1:8" s="13" customFormat="1" ht="48">
      <c r="A28" s="9">
        <v>21</v>
      </c>
      <c r="B28" s="10" t="s">
        <v>46</v>
      </c>
      <c r="C28" s="10" t="s">
        <v>47</v>
      </c>
      <c r="D28" s="10" t="s">
        <v>73</v>
      </c>
      <c r="E28" s="10" t="s">
        <v>69</v>
      </c>
      <c r="F28" s="18">
        <v>8719.560000000001</v>
      </c>
      <c r="G28" s="12">
        <v>45474</v>
      </c>
      <c r="H28" s="9" t="s">
        <v>48</v>
      </c>
    </row>
    <row r="29" spans="1:8" s="13" customFormat="1" ht="36">
      <c r="A29" s="9">
        <v>22</v>
      </c>
      <c r="B29" s="9" t="s">
        <v>5</v>
      </c>
      <c r="C29" s="10" t="s">
        <v>7</v>
      </c>
      <c r="D29" s="10" t="s">
        <v>75</v>
      </c>
      <c r="E29" s="10" t="s">
        <v>70</v>
      </c>
      <c r="F29" s="18">
        <v>1545.0984</v>
      </c>
      <c r="G29" s="12">
        <v>45536</v>
      </c>
      <c r="H29" s="9" t="s">
        <v>8</v>
      </c>
    </row>
    <row r="30" spans="1:8" ht="48">
      <c r="A30" s="9">
        <v>23</v>
      </c>
      <c r="B30" s="9" t="s">
        <v>14</v>
      </c>
      <c r="C30" s="10" t="s">
        <v>12</v>
      </c>
      <c r="D30" s="10" t="s">
        <v>73</v>
      </c>
      <c r="E30" s="10" t="s">
        <v>70</v>
      </c>
      <c r="F30" s="18">
        <v>10532.16</v>
      </c>
      <c r="G30" s="12">
        <v>45566</v>
      </c>
      <c r="H30" s="9" t="s">
        <v>8</v>
      </c>
    </row>
    <row r="31" spans="1:8" ht="48">
      <c r="A31" s="9">
        <v>24</v>
      </c>
      <c r="B31" s="9" t="s">
        <v>13</v>
      </c>
      <c r="C31" s="10" t="s">
        <v>15</v>
      </c>
      <c r="D31" s="10" t="s">
        <v>73</v>
      </c>
      <c r="E31" s="10" t="s">
        <v>69</v>
      </c>
      <c r="F31" s="18">
        <v>1081.2</v>
      </c>
      <c r="G31" s="12">
        <v>45597</v>
      </c>
      <c r="H31" s="9" t="s">
        <v>8</v>
      </c>
    </row>
    <row r="32" spans="1:8" ht="48">
      <c r="A32" s="9">
        <v>25</v>
      </c>
      <c r="B32" s="9" t="s">
        <v>16</v>
      </c>
      <c r="C32" s="10" t="s">
        <v>17</v>
      </c>
      <c r="D32" s="10" t="s">
        <v>73</v>
      </c>
      <c r="E32" s="10" t="s">
        <v>69</v>
      </c>
      <c r="F32" s="18">
        <v>120840</v>
      </c>
      <c r="G32" s="12">
        <v>45627</v>
      </c>
      <c r="H32" s="9" t="s">
        <v>8</v>
      </c>
    </row>
    <row r="33" spans="1:8" ht="48">
      <c r="A33" s="9">
        <v>26</v>
      </c>
      <c r="B33" s="9" t="s">
        <v>18</v>
      </c>
      <c r="C33" s="10" t="s">
        <v>19</v>
      </c>
      <c r="D33" s="10" t="s">
        <v>73</v>
      </c>
      <c r="E33" s="10" t="s">
        <v>69</v>
      </c>
      <c r="F33" s="18">
        <v>10600</v>
      </c>
      <c r="G33" s="12">
        <v>45627</v>
      </c>
      <c r="H33" s="9" t="s">
        <v>8</v>
      </c>
    </row>
    <row r="34" spans="1:8" ht="60">
      <c r="A34" s="9">
        <v>27</v>
      </c>
      <c r="B34" s="9" t="s">
        <v>14</v>
      </c>
      <c r="C34" s="10" t="s">
        <v>49</v>
      </c>
      <c r="D34" s="10" t="s">
        <v>73</v>
      </c>
      <c r="E34" s="10" t="s">
        <v>69</v>
      </c>
      <c r="F34" s="18">
        <v>82468</v>
      </c>
      <c r="G34" s="12">
        <v>45627</v>
      </c>
      <c r="H34" s="9" t="s">
        <v>8</v>
      </c>
    </row>
    <row r="35" spans="1:8" ht="60">
      <c r="A35" s="9">
        <v>28</v>
      </c>
      <c r="B35" s="9" t="s">
        <v>65</v>
      </c>
      <c r="C35" s="10" t="s">
        <v>66</v>
      </c>
      <c r="D35" s="10" t="s">
        <v>76</v>
      </c>
      <c r="E35" s="10" t="s">
        <v>70</v>
      </c>
      <c r="F35" s="18">
        <v>30000</v>
      </c>
      <c r="G35" s="12">
        <v>45627</v>
      </c>
      <c r="H35" s="9" t="s">
        <v>8</v>
      </c>
    </row>
    <row r="36" spans="3:6" ht="15">
      <c r="C36" s="8"/>
      <c r="D36" s="8"/>
      <c r="E36" s="8"/>
      <c r="F36" s="19"/>
    </row>
    <row r="37" spans="2:6" ht="15">
      <c r="B37" s="24" t="s">
        <v>67</v>
      </c>
      <c r="C37" s="25"/>
      <c r="D37" s="23"/>
      <c r="E37" s="22"/>
      <c r="F37" s="21">
        <f>SUM(F8:F35)</f>
        <v>1037457.2384</v>
      </c>
    </row>
    <row r="38" spans="3:6" ht="15">
      <c r="C38" s="8"/>
      <c r="D38" s="8"/>
      <c r="E38" s="8"/>
      <c r="F38" s="8"/>
    </row>
    <row r="39" spans="3:6" ht="15">
      <c r="C39" s="8"/>
      <c r="D39" s="8"/>
      <c r="E39" s="8"/>
      <c r="F39" s="8"/>
    </row>
    <row r="40" spans="3:6" ht="15">
      <c r="C40" s="8"/>
      <c r="D40" s="8"/>
      <c r="E40" s="8"/>
      <c r="F40" s="8"/>
    </row>
    <row r="41" spans="3:6" ht="15">
      <c r="C41" s="8"/>
      <c r="D41" s="8"/>
      <c r="E41" s="8"/>
      <c r="F41" s="8"/>
    </row>
    <row r="42" spans="3:6" ht="15">
      <c r="C42" s="8"/>
      <c r="D42" s="8"/>
      <c r="E42" s="8"/>
      <c r="F42" s="8"/>
    </row>
    <row r="43" spans="3:6" ht="15">
      <c r="C43" s="8"/>
      <c r="D43" s="8"/>
      <c r="E43" s="8"/>
      <c r="F43" s="8"/>
    </row>
    <row r="44" spans="3:6" ht="15">
      <c r="C44" s="8"/>
      <c r="D44" s="8"/>
      <c r="E44" s="8"/>
      <c r="F44" s="8"/>
    </row>
    <row r="45" spans="3:6" ht="15">
      <c r="C45" s="8"/>
      <c r="D45" s="8"/>
      <c r="E45" s="8"/>
      <c r="F45" s="8"/>
    </row>
    <row r="46" spans="3:6" ht="15">
      <c r="C46" s="8"/>
      <c r="D46" s="8"/>
      <c r="E46" s="8"/>
      <c r="F46" s="8"/>
    </row>
    <row r="47" spans="3:6" ht="15">
      <c r="C47" s="8"/>
      <c r="D47" s="8"/>
      <c r="E47" s="8"/>
      <c r="F47" s="8"/>
    </row>
    <row r="48" spans="3:6" ht="15">
      <c r="C48" s="8"/>
      <c r="D48" s="8"/>
      <c r="E48" s="8"/>
      <c r="F48" s="8"/>
    </row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</sheetData>
  <sheetProtection algorithmName="SHA-512" hashValue="QJnG31oe4cXoH0MShosnwTZb6nCrizfYyqlwQiybOrt782QwiVcVB6f9RWkX92AdvmWFVTnWXRvxFrCOunIEUg==" saltValue="SSNfYjmZHRjgAYXTAxGZ8A==" spinCount="100000" sheet="1" objects="1" scenarios="1"/>
  <autoFilter ref="A7:H7">
    <sortState ref="A8:H48">
      <sortCondition sortBy="value" ref="G8:G48"/>
    </sortState>
  </autoFilter>
  <mergeCells count="6">
    <mergeCell ref="B37:C37"/>
    <mergeCell ref="A1:H1"/>
    <mergeCell ref="A2:H2"/>
    <mergeCell ref="A3:H3"/>
    <mergeCell ref="A4:H4"/>
    <mergeCell ref="A5:H5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D84A-7DF2-40BF-926C-15B0D53CFFBF}">
  <dimension ref="G8:G13"/>
  <sheetViews>
    <sheetView workbookViewId="0" topLeftCell="A1">
      <selection activeCell="G12" sqref="G12"/>
    </sheetView>
  </sheetViews>
  <sheetFormatPr defaultColWidth="9.140625" defaultRowHeight="15"/>
  <cols>
    <col min="7" max="7" width="10.7109375" style="0" bestFit="1" customWidth="1"/>
  </cols>
  <sheetData>
    <row r="8" ht="15">
      <c r="G8" t="s">
        <v>11</v>
      </c>
    </row>
    <row r="9" ht="15">
      <c r="G9" s="16">
        <v>45170</v>
      </c>
    </row>
    <row r="10" ht="15">
      <c r="G10" s="16">
        <v>45200</v>
      </c>
    </row>
    <row r="11" ht="15">
      <c r="G11" s="16">
        <v>45566</v>
      </c>
    </row>
    <row r="12" ht="15">
      <c r="G12" s="16">
        <v>46609</v>
      </c>
    </row>
    <row r="13" ht="15">
      <c r="G13" s="16">
        <v>46610</v>
      </c>
    </row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96C9-7CA6-4782-9B41-9A2C9AAA10FE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Amaro Rodrigues</dc:creator>
  <cp:keywords/>
  <dc:description/>
  <cp:lastModifiedBy>Rafael Brandão</cp:lastModifiedBy>
  <cp:lastPrinted>2023-08-15T14:48:11Z</cp:lastPrinted>
  <dcterms:created xsi:type="dcterms:W3CDTF">2023-06-07T16:31:07Z</dcterms:created>
  <dcterms:modified xsi:type="dcterms:W3CDTF">2023-08-18T12:10:51Z</dcterms:modified>
  <cp:category/>
  <cp:version/>
  <cp:contentType/>
  <cp:contentStatus/>
</cp:coreProperties>
</file>